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.escobar\Downloads\"/>
    </mc:Choice>
  </mc:AlternateContent>
  <bookViews>
    <workbookView xWindow="0" yWindow="0" windowWidth="24000" windowHeight="9630"/>
  </bookViews>
  <sheets>
    <sheet name="PRESUPUESTO" sheetId="1" r:id="rId1"/>
  </sheets>
  <definedNames>
    <definedName name="_xlnm.Print_Area" localSheetId="0">PRESUPUESTO!$A$1:$F$72</definedName>
  </definedNames>
  <calcPr calcId="162913"/>
</workbook>
</file>

<file path=xl/calcChain.xml><?xml version="1.0" encoding="utf-8"?>
<calcChain xmlns="http://schemas.openxmlformats.org/spreadsheetml/2006/main">
  <c r="F72" i="1" l="1"/>
  <c r="F70" i="1"/>
  <c r="F69" i="1"/>
  <c r="F68" i="1"/>
  <c r="F60" i="1"/>
  <c r="F57" i="1"/>
  <c r="F9" i="1"/>
  <c r="F64" i="1"/>
  <c r="F63" i="1"/>
  <c r="F62" i="1"/>
  <c r="F61" i="1"/>
  <c r="F59" i="1"/>
  <c r="F58" i="1"/>
  <c r="F53" i="1"/>
  <c r="F52" i="1"/>
  <c r="F51" i="1"/>
  <c r="F42" i="1"/>
  <c r="F41" i="1"/>
  <c r="F40" i="1"/>
  <c r="F39" i="1"/>
  <c r="F38" i="1"/>
  <c r="F47" i="1" s="1"/>
  <c r="F34" i="1"/>
  <c r="F33" i="1"/>
  <c r="F32" i="1"/>
  <c r="F31" i="1"/>
  <c r="F30" i="1"/>
  <c r="F46" i="1" s="1"/>
  <c r="F26" i="1"/>
  <c r="F25" i="1"/>
  <c r="F24" i="1"/>
  <c r="F23" i="1"/>
  <c r="F22" i="1"/>
  <c r="F45" i="1" s="1"/>
  <c r="F18" i="1"/>
  <c r="F17" i="1"/>
  <c r="F16" i="1"/>
  <c r="F15" i="1"/>
  <c r="F14" i="1"/>
  <c r="F13" i="1"/>
  <c r="F12" i="1"/>
  <c r="F11" i="1"/>
  <c r="F10" i="1"/>
  <c r="F44" i="1" l="1"/>
  <c r="F67" i="1"/>
</calcChain>
</file>

<file path=xl/sharedStrings.xml><?xml version="1.0" encoding="utf-8"?>
<sst xmlns="http://schemas.openxmlformats.org/spreadsheetml/2006/main" count="67" uniqueCount="46">
  <si>
    <r>
      <rPr>
        <sz val="16"/>
        <color theme="1"/>
        <rFont val="Arial Narrow"/>
      </rPr>
      <t>Concurso público: Fomento para el uso de espacios 2026
Categoría: Programación de escenarios</t>
    </r>
    <r>
      <rPr>
        <b/>
        <sz val="16"/>
        <color theme="1"/>
        <rFont val="Arial Narrow"/>
      </rPr>
      <t xml:space="preserve">
PRESUPUESTO DEL ESPECTÁCULO</t>
    </r>
  </si>
  <si>
    <t>Nombre de la persona natural postulante
o razón social de la persona jurídica postulante:</t>
  </si>
  <si>
    <t>Nombre del espectáculo:</t>
  </si>
  <si>
    <t>* Aumenta las filas que consideres necesarias, pero presta atención que se mantengan las fórmulas de cálculo</t>
  </si>
  <si>
    <t>Rubro: Honorarios</t>
  </si>
  <si>
    <t>Ítem</t>
  </si>
  <si>
    <t>Cantidad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</si>
  <si>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paquete, evento, etc.</t>
    </r>
    <r>
      <rPr>
        <b/>
        <sz val="10"/>
        <color theme="1"/>
        <rFont val="Arial Narrow"/>
      </rPr>
      <t>)</t>
    </r>
  </si>
  <si>
    <t>Valor</t>
  </si>
  <si>
    <t>Subtotal</t>
  </si>
  <si>
    <t xml:space="preserve">Productor/a
</t>
  </si>
  <si>
    <t>Jefe de piso</t>
  </si>
  <si>
    <t>Apoyo técnico</t>
  </si>
  <si>
    <t>un ítem por cada artista</t>
  </si>
  <si>
    <t>Rubro: Costos de producción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</si>
  <si>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paquete, evento, etc.</t>
    </r>
    <r>
      <rPr>
        <b/>
        <sz val="10"/>
        <color theme="1"/>
        <rFont val="Arial Narrow"/>
      </rPr>
      <t>)</t>
    </r>
  </si>
  <si>
    <t>Boletaje</t>
  </si>
  <si>
    <t>Rubro: Promoción / Difusión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</si>
  <si>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paquete, evento, etc.</t>
    </r>
    <r>
      <rPr>
        <b/>
        <sz val="10"/>
        <color theme="1"/>
        <rFont val="Arial Narrow"/>
      </rPr>
      <t>)</t>
    </r>
  </si>
  <si>
    <t>Rubro: Otros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</si>
  <si>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paquete, evento, etc.</t>
    </r>
    <r>
      <rPr>
        <b/>
        <sz val="10"/>
        <color theme="1"/>
        <rFont val="Arial Narrow"/>
      </rPr>
      <t>)</t>
    </r>
  </si>
  <si>
    <t>Limpieza del espacio al finalizar evento</t>
  </si>
  <si>
    <t>Paquete servicio</t>
  </si>
  <si>
    <t>Brigada y punto violeta</t>
  </si>
  <si>
    <t>Evento</t>
  </si>
  <si>
    <t>MONTO TOTAL DE HONORARIOS</t>
  </si>
  <si>
    <t>No alterar las fórmulas de estas celdas</t>
  </si>
  <si>
    <t>MONTO TOTAL DE COSTOS DE PRODUCCIÓN</t>
  </si>
  <si>
    <t>MONTO TOTAL DE PROMOCIÓN</t>
  </si>
  <si>
    <t>MONTO TOTAL DE OTROS</t>
  </si>
  <si>
    <t>Inversión ya realizada, contraparte y/o auspicios</t>
  </si>
  <si>
    <r>
      <rPr>
        <b/>
        <sz val="10"/>
        <color theme="1"/>
        <rFont val="Arial Narrow"/>
      </rPr>
      <t>Unidad de medida
(</t>
    </r>
    <r>
      <rPr>
        <b/>
        <i/>
        <sz val="10"/>
        <color theme="1"/>
        <rFont val="Arial Narrow"/>
      </rPr>
      <t>hora, día, mes, paquete, etc.</t>
    </r>
    <r>
      <rPr>
        <b/>
        <sz val="10"/>
        <color theme="1"/>
        <rFont val="Arial Narrow"/>
      </rPr>
      <t>)</t>
    </r>
  </si>
  <si>
    <r>
      <rPr>
        <b/>
        <sz val="12"/>
        <color theme="1"/>
        <rFont val="Arial Narrow"/>
      </rPr>
      <t xml:space="preserve">Ingresos proyectados
</t>
    </r>
    <r>
      <rPr>
        <sz val="12"/>
        <color theme="1"/>
        <rFont val="Arial Narrow"/>
      </rPr>
      <t>(las localidades y valores dependen únicamente de la persona postulante)</t>
    </r>
  </si>
  <si>
    <t>Ejemplo: Entrada General día 1 de función</t>
  </si>
  <si>
    <t>Ejemplo: Luneta día 1 de función</t>
  </si>
  <si>
    <t>Ejemplo: Platea día 1 de función</t>
  </si>
  <si>
    <t>Ejemplo: Cortesías día 1 de función</t>
  </si>
  <si>
    <t>Ejemplo: Entrada General día 2 de función</t>
  </si>
  <si>
    <t>Ejemplo: Luneta día 2 de función</t>
  </si>
  <si>
    <t>Ejemplo: Platea día 2 de función</t>
  </si>
  <si>
    <t>Ejemplo: Cortesías día 2 de función</t>
  </si>
  <si>
    <t>TOTAL DE GASTOS</t>
  </si>
  <si>
    <t>TOTAL DE FINANCIAMIENTO A FAVOR</t>
  </si>
  <si>
    <t>TOTAL DE INGRESOS PROYECTADOS</t>
  </si>
  <si>
    <t>TOTAL DE RECAUDACIÓN EXCEDENTE</t>
  </si>
  <si>
    <t>MÍNIMO DE TAQUILLA PARA CUBRIR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</si>
</sst>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409]* #,##0.00_ ;_-[$$-409]* \-#,##0.00\ ;_-[$$-409]* &quot;-&quot;??_ ;_-@_ "/>
    <numFmt numFmtId="165" formatCode="[$$-300A]#,##0.00"/>
  </numFmts>
  <fonts count="13">
    <font>
      <sz val="11"/>
      <color theme="1"/>
      <name val="Calibri"/>
      <scheme val="minor"/>
    </font>
    <font>
      <b/>
      <sz val="14"/>
      <color theme="1"/>
      <name val="Arial Narrow"/>
    </font>
    <font>
      <b/>
      <sz val="16"/>
      <color theme="1"/>
      <name val="Arial Narrow"/>
    </font>
    <font>
      <sz val="11"/>
      <name val="Calibri"/>
    </font>
    <font>
      <sz val="14"/>
      <color theme="1"/>
      <name val="Arial Narrow"/>
    </font>
    <font>
      <sz val="12"/>
      <color theme="1"/>
      <name val="Arial Narrow"/>
    </font>
    <font>
      <sz val="11"/>
      <color theme="1"/>
      <name val="Arial Narrow"/>
    </font>
    <font>
      <i/>
      <sz val="12"/>
      <color rgb="FFFF0000"/>
      <name val="Arial Narrow"/>
    </font>
    <font>
      <b/>
      <sz val="12"/>
      <color theme="1"/>
      <name val="Arial Narrow"/>
    </font>
    <font>
      <b/>
      <sz val="10"/>
      <color theme="1"/>
      <name val="Arial Narrow"/>
    </font>
    <font>
      <sz val="10"/>
      <color theme="1"/>
      <name val="Arial Narrow"/>
    </font>
    <font>
      <sz val="16"/>
      <color theme="1"/>
      <name val="Arial Narrow"/>
    </font>
    <font>
      <b/>
      <i/>
      <sz val="10"/>
      <color theme="1"/>
      <name val="Arial Narrow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shrinkToFit="1" readingOrder="1"/>
    </xf>
    <xf numFmtId="0" fontId="8" fillId="0" borderId="11" xfId="0" applyFont="1" applyBorder="1" applyAlignment="1">
      <alignment horizontal="center" vertical="center" shrinkToFit="1" readingOrder="1"/>
    </xf>
    <xf numFmtId="0" fontId="9" fillId="0" borderId="1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shrinkToFit="1" readingOrder="1"/>
    </xf>
    <xf numFmtId="0" fontId="6" fillId="0" borderId="14" xfId="0" applyFont="1" applyBorder="1" applyAlignment="1">
      <alignment horizontal="left" vertical="center" shrinkToFit="1" readingOrder="1"/>
    </xf>
    <xf numFmtId="0" fontId="5" fillId="0" borderId="11" xfId="0" applyFont="1" applyBorder="1" applyAlignment="1">
      <alignment horizontal="center" vertical="center" shrinkToFit="1" readingOrder="1"/>
    </xf>
    <xf numFmtId="0" fontId="5" fillId="0" borderId="11" xfId="0" applyFont="1" applyBorder="1" applyAlignment="1">
      <alignment horizontal="center" vertical="center" wrapText="1" readingOrder="1"/>
    </xf>
    <xf numFmtId="164" fontId="5" fillId="0" borderId="11" xfId="0" applyNumberFormat="1" applyFont="1" applyBorder="1" applyAlignment="1">
      <alignment horizontal="center" vertical="center" shrinkToFit="1" readingOrder="1"/>
    </xf>
    <xf numFmtId="164" fontId="5" fillId="0" borderId="13" xfId="0" applyNumberFormat="1" applyFont="1" applyBorder="1" applyAlignment="1">
      <alignment horizontal="center" vertical="center" shrinkToFit="1" readingOrder="1"/>
    </xf>
    <xf numFmtId="0" fontId="5" fillId="0" borderId="11" xfId="0" applyFont="1" applyBorder="1" applyAlignment="1">
      <alignment horizontal="center" vertical="center" shrinkToFit="1" readingOrder="1"/>
    </xf>
    <xf numFmtId="0" fontId="6" fillId="0" borderId="14" xfId="0" applyFont="1" applyBorder="1" applyAlignment="1">
      <alignment horizontal="left" vertical="center" shrinkToFit="1" readingOrder="1"/>
    </xf>
    <xf numFmtId="0" fontId="6" fillId="0" borderId="15" xfId="0" applyFont="1" applyBorder="1" applyAlignment="1">
      <alignment horizontal="left" vertical="center" shrinkToFit="1" readingOrder="1"/>
    </xf>
    <xf numFmtId="0" fontId="5" fillId="0" borderId="16" xfId="0" applyFont="1" applyBorder="1" applyAlignment="1">
      <alignment horizontal="center" vertical="center" shrinkToFit="1" readingOrder="1"/>
    </xf>
    <xf numFmtId="49" fontId="6" fillId="0" borderId="17" xfId="0" applyNumberFormat="1" applyFont="1" applyBorder="1" applyAlignment="1">
      <alignment horizontal="center" wrapText="1"/>
    </xf>
    <xf numFmtId="164" fontId="5" fillId="0" borderId="16" xfId="0" applyNumberFormat="1" applyFont="1" applyBorder="1" applyAlignment="1">
      <alignment horizontal="center" vertical="center" shrinkToFit="1" readingOrder="1"/>
    </xf>
    <xf numFmtId="164" fontId="5" fillId="0" borderId="18" xfId="0" applyNumberFormat="1" applyFont="1" applyBorder="1" applyAlignment="1">
      <alignment horizontal="center" vertical="center" shrinkToFit="1" readingOrder="1"/>
    </xf>
    <xf numFmtId="0" fontId="8" fillId="0" borderId="0" xfId="0" applyFont="1" applyAlignment="1">
      <alignment horizontal="left" vertical="center" shrinkToFit="1" readingOrder="1"/>
    </xf>
    <xf numFmtId="0" fontId="8" fillId="0" borderId="0" xfId="0" applyFont="1" applyAlignment="1">
      <alignment horizontal="center" vertical="center" shrinkToFi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19" xfId="0" applyFont="1" applyBorder="1" applyAlignment="1">
      <alignment horizontal="center" vertical="center" shrinkToFit="1" readingOrder="1"/>
    </xf>
    <xf numFmtId="0" fontId="8" fillId="0" borderId="10" xfId="0" applyFont="1" applyBorder="1" applyAlignment="1">
      <alignment horizontal="left" vertical="center" shrinkToFit="1" readingOrder="1"/>
    </xf>
    <xf numFmtId="0" fontId="8" fillId="0" borderId="20" xfId="0" applyFont="1" applyBorder="1" applyAlignment="1">
      <alignment horizontal="left" vertical="center" shrinkToFit="1" readingOrder="1"/>
    </xf>
    <xf numFmtId="0" fontId="8" fillId="0" borderId="20" xfId="0" applyFont="1" applyBorder="1" applyAlignment="1">
      <alignment horizontal="center" vertical="center" shrinkToFit="1" readingOrder="1"/>
    </xf>
    <xf numFmtId="0" fontId="8" fillId="0" borderId="20" xfId="0" applyFont="1" applyBorder="1" applyAlignment="1">
      <alignment horizontal="center" vertical="center" wrapText="1" readingOrder="1"/>
    </xf>
    <xf numFmtId="0" fontId="8" fillId="0" borderId="21" xfId="0" applyFont="1" applyBorder="1" applyAlignment="1">
      <alignment horizontal="center" vertical="center" shrinkToFit="1" readingOrder="1"/>
    </xf>
    <xf numFmtId="49" fontId="6" fillId="0" borderId="22" xfId="0" applyNumberFormat="1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center" vertical="center" shrinkToFit="1" readingOrder="1"/>
    </xf>
    <xf numFmtId="0" fontId="8" fillId="0" borderId="23" xfId="0" applyFont="1" applyBorder="1" applyAlignment="1">
      <alignment horizontal="center" vertical="center" shrinkToFit="1" readingOrder="1"/>
    </xf>
    <xf numFmtId="0" fontId="5" fillId="0" borderId="11" xfId="0" applyFont="1" applyBorder="1" applyAlignment="1">
      <alignment horizontal="center" vertical="center" wrapText="1" readingOrder="1"/>
    </xf>
    <xf numFmtId="49" fontId="6" fillId="0" borderId="22" xfId="0" applyNumberFormat="1" applyFont="1" applyBorder="1" applyAlignment="1">
      <alignment horizontal="center" wrapText="1"/>
    </xf>
    <xf numFmtId="164" fontId="5" fillId="0" borderId="24" xfId="0" applyNumberFormat="1" applyFont="1" applyBorder="1" applyAlignment="1">
      <alignment horizontal="center" vertical="center" readingOrder="1"/>
    </xf>
    <xf numFmtId="164" fontId="5" fillId="0" borderId="27" xfId="0" applyNumberFormat="1" applyFont="1" applyBorder="1" applyAlignment="1">
      <alignment horizontal="center" vertical="center" readingOrder="1"/>
    </xf>
    <xf numFmtId="164" fontId="5" fillId="0" borderId="8" xfId="0" applyNumberFormat="1" applyFont="1" applyBorder="1" applyAlignment="1">
      <alignment horizontal="center" vertical="center" readingOrder="1"/>
    </xf>
    <xf numFmtId="0" fontId="4" fillId="0" borderId="0" xfId="0" applyFont="1" applyAlignment="1">
      <alignment horizontal="center" wrapText="1"/>
    </xf>
    <xf numFmtId="0" fontId="9" fillId="0" borderId="12" xfId="0" applyFont="1" applyBorder="1" applyAlignment="1">
      <alignment horizontal="center" vertical="center" wrapText="1" readingOrder="1"/>
    </xf>
    <xf numFmtId="49" fontId="6" fillId="0" borderId="14" xfId="0" applyNumberFormat="1" applyFont="1" applyBorder="1" applyAlignment="1">
      <alignment horizontal="left" vertical="center" shrinkToFit="1" readingOrder="1"/>
    </xf>
    <xf numFmtId="0" fontId="6" fillId="0" borderId="0" xfId="0" applyFont="1" applyAlignment="1">
      <alignment horizontal="left" vertical="center" shrinkToFit="1" readingOrder="1"/>
    </xf>
    <xf numFmtId="0" fontId="5" fillId="0" borderId="0" xfId="0" applyFont="1" applyAlignment="1">
      <alignment horizontal="center" vertical="center" shrinkToFit="1" readingOrder="1"/>
    </xf>
    <xf numFmtId="0" fontId="5" fillId="0" borderId="0" xfId="0" applyFont="1" applyAlignment="1">
      <alignment horizontal="center" vertical="center" wrapText="1" readingOrder="1"/>
    </xf>
    <xf numFmtId="164" fontId="5" fillId="0" borderId="0" xfId="0" applyNumberFormat="1" applyFont="1" applyAlignment="1">
      <alignment horizontal="center" vertical="center" shrinkToFit="1" readingOrder="1"/>
    </xf>
    <xf numFmtId="0" fontId="8" fillId="0" borderId="11" xfId="0" applyFont="1" applyBorder="1" applyAlignment="1">
      <alignment horizontal="center" vertical="center" wrapText="1" readingOrder="1"/>
    </xf>
    <xf numFmtId="164" fontId="5" fillId="0" borderId="11" xfId="0" applyNumberFormat="1" applyFont="1" applyBorder="1" applyAlignment="1">
      <alignment horizontal="right" vertical="center" shrinkToFit="1" readingOrder="1"/>
    </xf>
    <xf numFmtId="164" fontId="5" fillId="0" borderId="13" xfId="0" applyNumberFormat="1" applyFont="1" applyBorder="1" applyAlignment="1">
      <alignment horizontal="right" vertical="center" shrinkToFit="1" readingOrder="1"/>
    </xf>
    <xf numFmtId="0" fontId="5" fillId="0" borderId="35" xfId="0" applyFont="1" applyBorder="1" applyAlignment="1">
      <alignment horizontal="center" vertical="center" wrapText="1" readingOrder="1"/>
    </xf>
    <xf numFmtId="165" fontId="5" fillId="0" borderId="11" xfId="0" applyNumberFormat="1" applyFont="1" applyBorder="1" applyAlignment="1">
      <alignment horizontal="right" vertical="center" shrinkToFit="1" readingOrder="1"/>
    </xf>
    <xf numFmtId="164" fontId="5" fillId="0" borderId="36" xfId="0" applyNumberFormat="1" applyFont="1" applyBorder="1" applyAlignment="1">
      <alignment horizontal="right" vertical="center" shrinkToFit="1" readingOrder="1"/>
    </xf>
    <xf numFmtId="0" fontId="5" fillId="0" borderId="38" xfId="0" applyFont="1" applyBorder="1" applyAlignment="1">
      <alignment horizontal="center" vertical="center" wrapText="1" readingOrder="1"/>
    </xf>
    <xf numFmtId="165" fontId="5" fillId="0" borderId="16" xfId="0" applyNumberFormat="1" applyFont="1" applyBorder="1" applyAlignment="1">
      <alignment horizontal="right" vertical="center" shrinkToFit="1" readingOrder="1"/>
    </xf>
    <xf numFmtId="164" fontId="5" fillId="0" borderId="29" xfId="0" applyNumberFormat="1" applyFont="1" applyBorder="1" applyAlignment="1">
      <alignment horizontal="right" vertical="center" shrinkToFit="1" readingOrder="1"/>
    </xf>
    <xf numFmtId="164" fontId="4" fillId="0" borderId="0" xfId="0" applyNumberFormat="1" applyFont="1"/>
    <xf numFmtId="164" fontId="5" fillId="0" borderId="2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5" fillId="0" borderId="7" xfId="0" applyFont="1" applyBorder="1" applyAlignment="1">
      <alignment horizontal="left" vertical="center" wrapText="1"/>
    </xf>
    <xf numFmtId="0" fontId="3" fillId="0" borderId="8" xfId="0" applyFont="1" applyBorder="1"/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8" fillId="0" borderId="4" xfId="0" applyFont="1" applyBorder="1" applyAlignment="1">
      <alignment horizontal="center" vertical="center" shrinkToFit="1" readingOrder="1"/>
    </xf>
    <xf numFmtId="0" fontId="8" fillId="0" borderId="10" xfId="0" applyFont="1" applyBorder="1" applyAlignment="1">
      <alignment horizontal="right" vertical="center"/>
    </xf>
    <xf numFmtId="0" fontId="3" fillId="0" borderId="27" xfId="0" applyFont="1" applyBorder="1"/>
    <xf numFmtId="0" fontId="8" fillId="0" borderId="7" xfId="0" applyFont="1" applyBorder="1" applyAlignment="1">
      <alignment horizontal="right" vertical="center"/>
    </xf>
    <xf numFmtId="0" fontId="10" fillId="0" borderId="0" xfId="0" applyFont="1"/>
    <xf numFmtId="0" fontId="8" fillId="0" borderId="4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8" fillId="0" borderId="26" xfId="0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 shrinkToFit="1" readingOrder="1"/>
    </xf>
    <xf numFmtId="0" fontId="3" fillId="0" borderId="31" xfId="0" applyFont="1" applyBorder="1"/>
    <xf numFmtId="0" fontId="6" fillId="0" borderId="10" xfId="0" applyFont="1" applyBorder="1" applyAlignment="1">
      <alignment horizontal="left" vertical="center" shrinkToFit="1" readingOrder="1"/>
    </xf>
    <xf numFmtId="0" fontId="3" fillId="0" borderId="32" xfId="0" applyFont="1" applyBorder="1"/>
    <xf numFmtId="0" fontId="6" fillId="0" borderId="33" xfId="0" applyFont="1" applyBorder="1" applyAlignment="1">
      <alignment horizontal="left" vertical="center" shrinkToFit="1" readingOrder="1"/>
    </xf>
    <xf numFmtId="0" fontId="3" fillId="0" borderId="34" xfId="0" applyFont="1" applyBorder="1"/>
    <xf numFmtId="0" fontId="6" fillId="0" borderId="7" xfId="0" applyFont="1" applyBorder="1" applyAlignment="1">
      <alignment horizontal="left" vertical="center" shrinkToFit="1" readingOrder="1"/>
    </xf>
    <xf numFmtId="0" fontId="3" fillId="0" borderId="37" xfId="0" applyFont="1" applyBorder="1"/>
    <xf numFmtId="0" fontId="8" fillId="0" borderId="39" xfId="0" applyFont="1" applyBorder="1" applyAlignment="1">
      <alignment horizontal="right" vertical="center"/>
    </xf>
    <xf numFmtId="0" fontId="3" fillId="0" borderId="24" xfId="0" applyFont="1" applyBorder="1"/>
    <xf numFmtId="0" fontId="8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8" fillId="0" borderId="40" xfId="0" applyFont="1" applyBorder="1" applyAlignment="1">
      <alignment horizontal="center" vertical="center" shrinkToFit="1" readingOrder="1"/>
    </xf>
    <xf numFmtId="0" fontId="3" fillId="0" borderId="41" xfId="0" applyFont="1" applyBorder="1"/>
    <xf numFmtId="0" fontId="3" fillId="0" borderId="42" xfId="0" applyFont="1" applyBorder="1"/>
    <xf numFmtId="0" fontId="8" fillId="0" borderId="43" xfId="0" applyFont="1" applyBorder="1" applyAlignment="1">
      <alignment horizontal="center" vertical="center" shrinkToFit="1" readingOrder="1"/>
    </xf>
    <xf numFmtId="0" fontId="8" fillId="0" borderId="44" xfId="0" applyFont="1" applyBorder="1" applyAlignment="1">
      <alignment horizontal="center" vertical="center" shrinkToFit="1" readingOrder="1"/>
    </xf>
    <xf numFmtId="0" fontId="6" fillId="0" borderId="45" xfId="0" applyFont="1" applyBorder="1" applyAlignment="1">
      <alignment horizontal="left" vertical="center" shrinkToFit="1" readingOrder="1"/>
    </xf>
    <xf numFmtId="164" fontId="5" fillId="0" borderId="44" xfId="0" applyNumberFormat="1" applyFont="1" applyBorder="1" applyAlignment="1">
      <alignment horizontal="center" vertical="center" shrinkToFit="1" readingOrder="1"/>
    </xf>
    <xf numFmtId="0" fontId="6" fillId="0" borderId="46" xfId="0" applyFont="1" applyBorder="1" applyAlignment="1">
      <alignment horizontal="left" vertical="center" shrinkToFit="1" readingOrder="1"/>
    </xf>
    <xf numFmtId="0" fontId="5" fillId="0" borderId="47" xfId="0" applyFont="1" applyBorder="1" applyAlignment="1">
      <alignment horizontal="center" vertical="center" shrinkToFit="1" readingOrder="1"/>
    </xf>
    <xf numFmtId="0" fontId="5" fillId="0" borderId="47" xfId="0" applyFont="1" applyBorder="1" applyAlignment="1">
      <alignment horizontal="center" vertical="center" wrapText="1" readingOrder="1"/>
    </xf>
    <xf numFmtId="164" fontId="5" fillId="0" borderId="47" xfId="0" applyNumberFormat="1" applyFont="1" applyBorder="1" applyAlignment="1">
      <alignment horizontal="center" vertical="center" shrinkToFit="1" readingOrder="1"/>
    </xf>
    <xf numFmtId="164" fontId="5" fillId="0" borderId="48" xfId="0" applyNumberFormat="1" applyFont="1" applyBorder="1" applyAlignment="1">
      <alignment horizontal="center" vertical="center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0</xdr:row>
      <xdr:rowOff>38100</xdr:rowOff>
    </xdr:from>
    <xdr:ext cx="1619250" cy="80962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zoomScaleNormal="100" workbookViewId="0">
      <selection activeCell="E82" sqref="E82"/>
    </sheetView>
  </sheetViews>
  <sheetFormatPr baseColWidth="10" defaultColWidth="14.42578125" defaultRowHeight="15" customHeight="1"/>
  <cols>
    <col min="1" max="1" width="2.85546875" customWidth="1"/>
    <col min="2" max="2" width="42" customWidth="1"/>
    <col min="3" max="3" width="12" customWidth="1"/>
    <col min="4" max="4" width="17.140625" customWidth="1"/>
    <col min="5" max="5" width="15.42578125" customWidth="1"/>
    <col min="6" max="6" width="16.140625" customWidth="1"/>
    <col min="7" max="8" width="14.42578125" customWidth="1"/>
  </cols>
  <sheetData>
    <row r="1" spans="1:26" ht="71.25" customHeight="1">
      <c r="A1" s="1"/>
      <c r="B1" s="59" t="s">
        <v>0</v>
      </c>
      <c r="C1" s="60"/>
      <c r="D1" s="60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5"/>
      <c r="B2" s="5"/>
      <c r="C2" s="5"/>
      <c r="D2" s="6"/>
      <c r="E2" s="7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6" customHeight="1">
      <c r="A3" s="1"/>
      <c r="B3" s="61" t="s">
        <v>1</v>
      </c>
      <c r="C3" s="62"/>
      <c r="D3" s="89"/>
      <c r="E3" s="90"/>
      <c r="F3" s="9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6" customHeight="1">
      <c r="A4" s="1"/>
      <c r="B4" s="64" t="s">
        <v>2</v>
      </c>
      <c r="C4" s="65"/>
      <c r="D4" s="92"/>
      <c r="E4" s="93"/>
      <c r="F4" s="9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8.25" customHeight="1">
      <c r="A5" s="5"/>
      <c r="B5" s="5"/>
      <c r="C5" s="5"/>
      <c r="D5" s="6"/>
      <c r="E5" s="7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customHeight="1" thickBot="1">
      <c r="A6" s="5"/>
      <c r="B6" s="66" t="s">
        <v>3</v>
      </c>
      <c r="C6" s="67"/>
      <c r="D6" s="67"/>
      <c r="E6" s="67"/>
      <c r="F6" s="6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4"/>
      <c r="B7" s="95" t="s">
        <v>4</v>
      </c>
      <c r="C7" s="96"/>
      <c r="D7" s="96"/>
      <c r="E7" s="96"/>
      <c r="F7" s="9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7.25" customHeight="1">
      <c r="A8" s="4"/>
      <c r="B8" s="98" t="s">
        <v>5</v>
      </c>
      <c r="C8" s="9" t="s">
        <v>6</v>
      </c>
      <c r="D8" s="42" t="s">
        <v>7</v>
      </c>
      <c r="E8" s="9" t="s">
        <v>8</v>
      </c>
      <c r="F8" s="99" t="s">
        <v>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4"/>
      <c r="B9" s="100" t="s">
        <v>10</v>
      </c>
      <c r="C9" s="17"/>
      <c r="D9" s="36"/>
      <c r="E9" s="15">
        <v>0</v>
      </c>
      <c r="F9" s="101">
        <f>C9*E9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4"/>
      <c r="B10" s="100" t="s">
        <v>11</v>
      </c>
      <c r="C10" s="17"/>
      <c r="D10" s="36"/>
      <c r="E10" s="15">
        <v>0</v>
      </c>
      <c r="F10" s="101">
        <f t="shared" ref="F9:F18" si="0">C10*E10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4"/>
      <c r="B11" s="100" t="s">
        <v>12</v>
      </c>
      <c r="C11" s="17"/>
      <c r="D11" s="36"/>
      <c r="E11" s="15">
        <v>0</v>
      </c>
      <c r="F11" s="101">
        <f t="shared" si="0"/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>
      <c r="A12" s="4"/>
      <c r="B12" s="100" t="s">
        <v>13</v>
      </c>
      <c r="C12" s="17"/>
      <c r="D12" s="36"/>
      <c r="E12" s="15">
        <v>0</v>
      </c>
      <c r="F12" s="101">
        <f t="shared" si="0"/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>
      <c r="A13" s="4"/>
      <c r="B13" s="100"/>
      <c r="C13" s="17"/>
      <c r="D13" s="36"/>
      <c r="E13" s="15">
        <v>0</v>
      </c>
      <c r="F13" s="101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>
      <c r="A14" s="4"/>
      <c r="B14" s="100"/>
      <c r="C14" s="17"/>
      <c r="D14" s="36"/>
      <c r="E14" s="15">
        <v>0</v>
      </c>
      <c r="F14" s="101">
        <f t="shared" si="0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>
      <c r="A15" s="4"/>
      <c r="B15" s="100"/>
      <c r="C15" s="17"/>
      <c r="D15" s="36"/>
      <c r="E15" s="15">
        <v>0</v>
      </c>
      <c r="F15" s="101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>
      <c r="A16" s="4"/>
      <c r="B16" s="100"/>
      <c r="C16" s="17"/>
      <c r="D16" s="36"/>
      <c r="E16" s="15">
        <v>0</v>
      </c>
      <c r="F16" s="101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>
      <c r="A17" s="4"/>
      <c r="B17" s="100"/>
      <c r="C17" s="17"/>
      <c r="D17" s="36"/>
      <c r="E17" s="15">
        <v>0</v>
      </c>
      <c r="F17" s="101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thickBot="1">
      <c r="A18" s="4"/>
      <c r="B18" s="102"/>
      <c r="C18" s="103"/>
      <c r="D18" s="104"/>
      <c r="E18" s="105">
        <v>0</v>
      </c>
      <c r="F18" s="106">
        <f t="shared" si="0"/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thickBot="1">
      <c r="A19" s="4"/>
      <c r="B19" s="24"/>
      <c r="C19" s="25"/>
      <c r="D19" s="26"/>
      <c r="E19" s="25"/>
      <c r="F19" s="2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4"/>
      <c r="B20" s="68" t="s">
        <v>14</v>
      </c>
      <c r="C20" s="62"/>
      <c r="D20" s="62"/>
      <c r="E20" s="62"/>
      <c r="F20" s="6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47.25" customHeight="1">
      <c r="A21" s="4"/>
      <c r="B21" s="28" t="s">
        <v>5</v>
      </c>
      <c r="C21" s="9" t="s">
        <v>6</v>
      </c>
      <c r="D21" s="10" t="s">
        <v>15</v>
      </c>
      <c r="E21" s="9" t="s">
        <v>8</v>
      </c>
      <c r="F21" s="11" t="s">
        <v>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4"/>
      <c r="B22" s="12" t="s">
        <v>16</v>
      </c>
      <c r="C22" s="17"/>
      <c r="D22" s="14"/>
      <c r="E22" s="15">
        <v>0</v>
      </c>
      <c r="F22" s="16">
        <f t="shared" ref="F22:F26" si="1">C22*E22</f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"/>
      <c r="B23" s="12"/>
      <c r="C23" s="17"/>
      <c r="D23" s="14"/>
      <c r="E23" s="15">
        <v>0</v>
      </c>
      <c r="F23" s="16">
        <f t="shared" si="1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18"/>
      <c r="C24" s="17"/>
      <c r="D24" s="14"/>
      <c r="E24" s="15">
        <v>0</v>
      </c>
      <c r="F24" s="16">
        <f t="shared" si="1"/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18"/>
      <c r="C25" s="17"/>
      <c r="D25" s="14"/>
      <c r="E25" s="15">
        <v>0</v>
      </c>
      <c r="F25" s="16">
        <f t="shared" si="1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19"/>
      <c r="C26" s="20"/>
      <c r="D26" s="21"/>
      <c r="E26" s="22">
        <v>0</v>
      </c>
      <c r="F26" s="23">
        <f t="shared" si="1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29"/>
      <c r="C27" s="30"/>
      <c r="D27" s="31"/>
      <c r="E27" s="30"/>
      <c r="F27" s="32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68" t="s">
        <v>17</v>
      </c>
      <c r="C28" s="62"/>
      <c r="D28" s="62"/>
      <c r="E28" s="62"/>
      <c r="F28" s="6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47.25" customHeight="1">
      <c r="A29" s="4"/>
      <c r="B29" s="8" t="s">
        <v>5</v>
      </c>
      <c r="C29" s="9" t="s">
        <v>6</v>
      </c>
      <c r="D29" s="10" t="s">
        <v>18</v>
      </c>
      <c r="E29" s="9" t="s">
        <v>8</v>
      </c>
      <c r="F29" s="11" t="s">
        <v>9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18"/>
      <c r="C30" s="17"/>
      <c r="D30" s="14"/>
      <c r="E30" s="15">
        <v>0</v>
      </c>
      <c r="F30" s="16">
        <f t="shared" ref="F30:F34" si="2">C30*E30</f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18"/>
      <c r="C31" s="17"/>
      <c r="D31" s="14"/>
      <c r="E31" s="15">
        <v>0</v>
      </c>
      <c r="F31" s="16">
        <f t="shared" si="2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18"/>
      <c r="C32" s="17"/>
      <c r="D32" s="14"/>
      <c r="E32" s="15">
        <v>0</v>
      </c>
      <c r="F32" s="16">
        <f t="shared" si="2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18"/>
      <c r="C33" s="17"/>
      <c r="D33" s="33"/>
      <c r="E33" s="34">
        <v>0</v>
      </c>
      <c r="F33" s="16">
        <f t="shared" si="2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19"/>
      <c r="C34" s="20"/>
      <c r="D34" s="21"/>
      <c r="E34" s="22">
        <v>0</v>
      </c>
      <c r="F34" s="23">
        <f t="shared" si="2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24"/>
      <c r="C35" s="25"/>
      <c r="D35" s="26"/>
      <c r="E35" s="25"/>
      <c r="F35" s="3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68" t="s">
        <v>19</v>
      </c>
      <c r="C36" s="62"/>
      <c r="D36" s="62"/>
      <c r="E36" s="62"/>
      <c r="F36" s="6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47.25" customHeight="1">
      <c r="A37" s="4"/>
      <c r="B37" s="8" t="s">
        <v>5</v>
      </c>
      <c r="C37" s="9" t="s">
        <v>6</v>
      </c>
      <c r="D37" s="10" t="s">
        <v>20</v>
      </c>
      <c r="E37" s="9" t="s">
        <v>8</v>
      </c>
      <c r="F37" s="11" t="s">
        <v>9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12" t="s">
        <v>21</v>
      </c>
      <c r="C38" s="17">
        <v>1</v>
      </c>
      <c r="D38" s="36" t="s">
        <v>22</v>
      </c>
      <c r="E38" s="15">
        <v>0</v>
      </c>
      <c r="F38" s="16">
        <f t="shared" ref="F38:F42" si="3">C38*E38</f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12" t="s">
        <v>23</v>
      </c>
      <c r="C39" s="13">
        <v>1</v>
      </c>
      <c r="D39" s="37" t="s">
        <v>24</v>
      </c>
      <c r="E39" s="34">
        <v>0</v>
      </c>
      <c r="F39" s="16">
        <f t="shared" si="3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18"/>
      <c r="C40" s="17"/>
      <c r="D40" s="14"/>
      <c r="E40" s="15">
        <v>0</v>
      </c>
      <c r="F40" s="16">
        <f t="shared" si="3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18"/>
      <c r="C41" s="17"/>
      <c r="D41" s="14"/>
      <c r="E41" s="15">
        <v>0</v>
      </c>
      <c r="F41" s="16">
        <f t="shared" si="3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19"/>
      <c r="C42" s="20"/>
      <c r="D42" s="21"/>
      <c r="E42" s="22">
        <v>0</v>
      </c>
      <c r="F42" s="23">
        <f t="shared" si="3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72"/>
      <c r="C43" s="67"/>
      <c r="D43" s="67"/>
      <c r="E43" s="67"/>
      <c r="F43" s="6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73" t="s">
        <v>25</v>
      </c>
      <c r="C44" s="62"/>
      <c r="D44" s="62"/>
      <c r="E44" s="62"/>
      <c r="F44" s="38">
        <f>SUM(F9:F18)</f>
        <v>0</v>
      </c>
      <c r="G44" s="74" t="s">
        <v>26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77" t="s">
        <v>27</v>
      </c>
      <c r="C45" s="67"/>
      <c r="D45" s="67"/>
      <c r="E45" s="67"/>
      <c r="F45" s="39">
        <f>SUM(F22:F26)</f>
        <v>0</v>
      </c>
      <c r="G45" s="7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69" t="s">
        <v>28</v>
      </c>
      <c r="C46" s="70"/>
      <c r="D46" s="70"/>
      <c r="E46" s="70"/>
      <c r="F46" s="39">
        <f>SUM(F30:F34)</f>
        <v>0</v>
      </c>
      <c r="G46" s="7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71" t="s">
        <v>29</v>
      </c>
      <c r="C47" s="65"/>
      <c r="D47" s="65"/>
      <c r="E47" s="65"/>
      <c r="F47" s="40">
        <f>SUM(F38:F42)</f>
        <v>0</v>
      </c>
      <c r="G47" s="7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7"/>
      <c r="D48" s="41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68" t="s">
        <v>30</v>
      </c>
      <c r="C49" s="62"/>
      <c r="D49" s="62"/>
      <c r="E49" s="62"/>
      <c r="F49" s="6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8.25">
      <c r="A50" s="4"/>
      <c r="B50" s="8" t="s">
        <v>5</v>
      </c>
      <c r="C50" s="9" t="s">
        <v>6</v>
      </c>
      <c r="D50" s="42" t="s">
        <v>31</v>
      </c>
      <c r="E50" s="9" t="s">
        <v>8</v>
      </c>
      <c r="F50" s="11" t="s">
        <v>9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18"/>
      <c r="C51" s="17"/>
      <c r="D51" s="14"/>
      <c r="E51" s="15">
        <v>0</v>
      </c>
      <c r="F51" s="16">
        <f t="shared" ref="F51:F53" si="4">C51*E51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3"/>
      <c r="C52" s="17"/>
      <c r="D52" s="33"/>
      <c r="E52" s="34">
        <v>0</v>
      </c>
      <c r="F52" s="16">
        <f t="shared" si="4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19"/>
      <c r="C53" s="20"/>
      <c r="D53" s="21"/>
      <c r="E53" s="22">
        <v>0</v>
      </c>
      <c r="F53" s="23">
        <f t="shared" si="4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4"/>
      <c r="C54" s="45"/>
      <c r="D54" s="46"/>
      <c r="E54" s="47"/>
      <c r="F54" s="4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3" customHeight="1">
      <c r="A55" s="4"/>
      <c r="B55" s="68" t="s">
        <v>32</v>
      </c>
      <c r="C55" s="62"/>
      <c r="D55" s="62"/>
      <c r="E55" s="62"/>
      <c r="F55" s="6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78" t="s">
        <v>5</v>
      </c>
      <c r="C56" s="79"/>
      <c r="D56" s="48" t="s">
        <v>6</v>
      </c>
      <c r="E56" s="9" t="s">
        <v>8</v>
      </c>
      <c r="F56" s="11" t="s">
        <v>9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80" t="s">
        <v>33</v>
      </c>
      <c r="C57" s="81"/>
      <c r="D57" s="14">
        <v>10</v>
      </c>
      <c r="E57" s="49">
        <v>5</v>
      </c>
      <c r="F57" s="50">
        <f>D57*E57</f>
        <v>50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80" t="s">
        <v>34</v>
      </c>
      <c r="C58" s="81"/>
      <c r="D58" s="14">
        <v>10</v>
      </c>
      <c r="E58" s="49">
        <v>50</v>
      </c>
      <c r="F58" s="50">
        <f t="shared" ref="F57:F64" si="5">D58*E58</f>
        <v>500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80" t="s">
        <v>35</v>
      </c>
      <c r="C59" s="81"/>
      <c r="D59" s="14">
        <v>10</v>
      </c>
      <c r="E59" s="49">
        <v>100</v>
      </c>
      <c r="F59" s="50">
        <f t="shared" si="5"/>
        <v>1000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82" t="s">
        <v>36</v>
      </c>
      <c r="C60" s="83"/>
      <c r="D60" s="51">
        <v>50</v>
      </c>
      <c r="E60" s="52">
        <v>0</v>
      </c>
      <c r="F60" s="53">
        <f>D60*E60</f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80" t="s">
        <v>37</v>
      </c>
      <c r="C61" s="81"/>
      <c r="D61" s="14">
        <v>10</v>
      </c>
      <c r="E61" s="49">
        <v>5</v>
      </c>
      <c r="F61" s="50">
        <f t="shared" si="5"/>
        <v>50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80" t="s">
        <v>38</v>
      </c>
      <c r="C62" s="81"/>
      <c r="D62" s="14">
        <v>10</v>
      </c>
      <c r="E62" s="49">
        <v>50</v>
      </c>
      <c r="F62" s="50">
        <f t="shared" si="5"/>
        <v>500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80" t="s">
        <v>39</v>
      </c>
      <c r="C63" s="81"/>
      <c r="D63" s="14">
        <v>10</v>
      </c>
      <c r="E63" s="49">
        <v>100</v>
      </c>
      <c r="F63" s="50">
        <f t="shared" si="5"/>
        <v>1000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84" t="s">
        <v>40</v>
      </c>
      <c r="C64" s="85"/>
      <c r="D64" s="54">
        <v>50</v>
      </c>
      <c r="E64" s="55">
        <v>0</v>
      </c>
      <c r="F64" s="56">
        <f t="shared" si="5"/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" customHeight="1">
      <c r="A65" s="4"/>
      <c r="B65" s="4"/>
      <c r="C65" s="7"/>
      <c r="D65" s="41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86" t="s">
        <v>41</v>
      </c>
      <c r="C67" s="87"/>
      <c r="D67" s="87"/>
      <c r="E67" s="87"/>
      <c r="F67" s="38">
        <f>SUM(F44:F47)</f>
        <v>0</v>
      </c>
      <c r="G67" s="74" t="s">
        <v>26</v>
      </c>
      <c r="H67" s="5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69" t="s">
        <v>42</v>
      </c>
      <c r="C68" s="70"/>
      <c r="D68" s="70"/>
      <c r="E68" s="70"/>
      <c r="F68" s="39">
        <f>SUM(F51:F53)</f>
        <v>0</v>
      </c>
      <c r="G68" s="75"/>
      <c r="H68" s="5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69" t="s">
        <v>43</v>
      </c>
      <c r="C69" s="70"/>
      <c r="D69" s="70"/>
      <c r="E69" s="70"/>
      <c r="F69" s="39">
        <f>SUM(F57:F64)</f>
        <v>3100</v>
      </c>
      <c r="G69" s="75"/>
      <c r="H69" s="5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71" t="s">
        <v>44</v>
      </c>
      <c r="C70" s="65"/>
      <c r="D70" s="65"/>
      <c r="E70" s="65"/>
      <c r="F70" s="40">
        <f>(F69+F68)-F67</f>
        <v>3100</v>
      </c>
      <c r="G70" s="7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7"/>
      <c r="D71" s="41"/>
      <c r="E71" s="7"/>
      <c r="F71" s="7"/>
      <c r="G71" s="75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88" t="s">
        <v>45</v>
      </c>
      <c r="C72" s="60"/>
      <c r="D72" s="60"/>
      <c r="E72" s="60"/>
      <c r="F72" s="58">
        <f>F67-F68</f>
        <v>0</v>
      </c>
      <c r="G72" s="7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7"/>
      <c r="D73" s="41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7"/>
      <c r="D74" s="41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7"/>
      <c r="D75" s="41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7"/>
      <c r="D76" s="41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7"/>
      <c r="D77" s="41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7"/>
      <c r="D78" s="41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7"/>
      <c r="D79" s="41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7"/>
      <c r="D80" s="41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7"/>
      <c r="D81" s="41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7"/>
      <c r="D82" s="41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7"/>
      <c r="D83" s="41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7"/>
      <c r="D84" s="41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7"/>
      <c r="D85" s="41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7"/>
      <c r="D86" s="41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7"/>
      <c r="D87" s="41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7"/>
      <c r="D88" s="41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7"/>
      <c r="D89" s="41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7"/>
      <c r="D90" s="41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7"/>
      <c r="D91" s="41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7"/>
      <c r="D92" s="41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7"/>
      <c r="D93" s="41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7"/>
      <c r="D94" s="41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7"/>
      <c r="D95" s="41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7"/>
      <c r="D96" s="41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7"/>
      <c r="D97" s="41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7"/>
      <c r="D98" s="41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7"/>
      <c r="D99" s="41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7"/>
      <c r="D100" s="41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7"/>
      <c r="D101" s="41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7"/>
      <c r="D102" s="41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7"/>
      <c r="D103" s="41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7"/>
      <c r="D104" s="41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7"/>
      <c r="D105" s="41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7"/>
      <c r="D106" s="41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7"/>
      <c r="D107" s="41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7"/>
      <c r="D108" s="41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7"/>
      <c r="D109" s="41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7"/>
      <c r="D110" s="41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7"/>
      <c r="D111" s="41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7"/>
      <c r="D112" s="41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7"/>
      <c r="D113" s="41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7"/>
      <c r="D114" s="41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7"/>
      <c r="D115" s="41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7"/>
      <c r="D116" s="41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7"/>
      <c r="D117" s="41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7"/>
      <c r="D118" s="41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7"/>
      <c r="D119" s="41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7"/>
      <c r="D120" s="41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7"/>
      <c r="D121" s="41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7"/>
      <c r="D122" s="41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7"/>
      <c r="D123" s="41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7"/>
      <c r="D124" s="41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7"/>
      <c r="D125" s="41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7"/>
      <c r="D126" s="41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7"/>
      <c r="D127" s="41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7"/>
      <c r="D128" s="41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7"/>
      <c r="D129" s="41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7"/>
      <c r="D130" s="41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7"/>
      <c r="D131" s="41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7"/>
      <c r="D132" s="41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7"/>
      <c r="D133" s="41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7"/>
      <c r="D134" s="41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7"/>
      <c r="D135" s="41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7"/>
      <c r="D136" s="41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7"/>
      <c r="D137" s="41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7"/>
      <c r="D138" s="41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7"/>
      <c r="D139" s="41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7"/>
      <c r="D140" s="41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7"/>
      <c r="D141" s="41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7"/>
      <c r="D142" s="41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7"/>
      <c r="D143" s="41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7"/>
      <c r="D144" s="41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7"/>
      <c r="D145" s="41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7"/>
      <c r="D146" s="41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7"/>
      <c r="D147" s="41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7"/>
      <c r="D148" s="41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7"/>
      <c r="D149" s="41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7"/>
      <c r="D150" s="41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7"/>
      <c r="D151" s="41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7"/>
      <c r="D152" s="41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7"/>
      <c r="D153" s="41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7"/>
      <c r="D154" s="41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7"/>
      <c r="D155" s="41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7"/>
      <c r="D156" s="41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7"/>
      <c r="D157" s="41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7"/>
      <c r="D158" s="41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7"/>
      <c r="D159" s="41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7"/>
      <c r="D160" s="41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7"/>
      <c r="D161" s="41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7"/>
      <c r="D162" s="41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7"/>
      <c r="D163" s="41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7"/>
      <c r="D164" s="41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7"/>
      <c r="D165" s="41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7"/>
      <c r="D166" s="41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7"/>
      <c r="D167" s="41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7"/>
      <c r="D168" s="41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7"/>
      <c r="D169" s="41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7"/>
      <c r="D170" s="41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7"/>
      <c r="D171" s="41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7"/>
      <c r="D172" s="41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7"/>
      <c r="D173" s="41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7"/>
      <c r="D174" s="41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7"/>
      <c r="D175" s="41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7"/>
      <c r="D176" s="41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7"/>
      <c r="D177" s="41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7"/>
      <c r="D178" s="41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7"/>
      <c r="D179" s="41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7"/>
      <c r="D180" s="41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7"/>
      <c r="D181" s="41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7"/>
      <c r="D182" s="41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7"/>
      <c r="D183" s="41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7"/>
      <c r="D184" s="41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7"/>
      <c r="D185" s="41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7"/>
      <c r="D186" s="41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7"/>
      <c r="D187" s="41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7"/>
      <c r="D188" s="41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7"/>
      <c r="D189" s="41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7"/>
      <c r="D190" s="41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7"/>
      <c r="D191" s="41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7"/>
      <c r="D192" s="41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7"/>
      <c r="D193" s="41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7"/>
      <c r="D194" s="41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7"/>
      <c r="D195" s="41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7"/>
      <c r="D196" s="41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7"/>
      <c r="D197" s="41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7"/>
      <c r="D198" s="41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7"/>
      <c r="D199" s="41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7"/>
      <c r="D200" s="41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7"/>
      <c r="D201" s="41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7"/>
      <c r="D202" s="41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7"/>
      <c r="D203" s="41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7"/>
      <c r="D204" s="41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7"/>
      <c r="D205" s="41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7"/>
      <c r="D206" s="41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7"/>
      <c r="D207" s="41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7"/>
      <c r="D208" s="41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7"/>
      <c r="D209" s="41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7"/>
      <c r="D210" s="41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7"/>
      <c r="D211" s="41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7"/>
      <c r="D212" s="41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7"/>
      <c r="D213" s="41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7"/>
      <c r="D214" s="41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7"/>
      <c r="D215" s="41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7"/>
      <c r="D216" s="41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7"/>
      <c r="D217" s="41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7"/>
      <c r="D218" s="41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7"/>
      <c r="D219" s="41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7"/>
      <c r="D220" s="41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7"/>
      <c r="D221" s="41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7"/>
      <c r="D222" s="41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7"/>
      <c r="D223" s="41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7"/>
      <c r="D224" s="41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7"/>
      <c r="D225" s="41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7"/>
      <c r="D226" s="41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7"/>
      <c r="D227" s="41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7"/>
      <c r="D228" s="41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7"/>
      <c r="D229" s="41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7"/>
      <c r="D230" s="41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7"/>
      <c r="D231" s="41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7"/>
      <c r="D232" s="41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7"/>
      <c r="D233" s="41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7"/>
      <c r="D234" s="41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7"/>
      <c r="D235" s="41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7"/>
      <c r="D236" s="41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7"/>
      <c r="D237" s="41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7"/>
      <c r="D238" s="41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7"/>
      <c r="D239" s="41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7"/>
      <c r="D240" s="41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7"/>
      <c r="D241" s="41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7"/>
      <c r="D242" s="41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7"/>
      <c r="D243" s="41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7"/>
      <c r="D244" s="41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7"/>
      <c r="D245" s="41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7"/>
      <c r="D246" s="41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7"/>
      <c r="D247" s="41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7"/>
      <c r="D248" s="41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7"/>
      <c r="D249" s="41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7"/>
      <c r="D250" s="41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7"/>
      <c r="D251" s="41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7"/>
      <c r="D252" s="41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7"/>
      <c r="D253" s="41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7"/>
      <c r="D254" s="41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7"/>
      <c r="D255" s="41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7"/>
      <c r="D256" s="41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7"/>
      <c r="D257" s="41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7"/>
      <c r="D258" s="41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7"/>
      <c r="D259" s="41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7"/>
      <c r="D260" s="41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7"/>
      <c r="D261" s="41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7"/>
      <c r="D262" s="41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7"/>
      <c r="D263" s="41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7"/>
      <c r="D264" s="41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7"/>
      <c r="D265" s="41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7"/>
      <c r="D266" s="41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7"/>
      <c r="D267" s="41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7"/>
      <c r="D268" s="41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7"/>
      <c r="D269" s="41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7"/>
      <c r="D270" s="41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7"/>
      <c r="D271" s="41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7"/>
      <c r="D272" s="41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7"/>
      <c r="D273" s="41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7"/>
      <c r="D274" s="41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7"/>
      <c r="D275" s="41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7"/>
      <c r="D276" s="41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7"/>
      <c r="D277" s="41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7"/>
      <c r="D278" s="41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7"/>
      <c r="D279" s="41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7"/>
      <c r="D280" s="41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7"/>
      <c r="D281" s="41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7"/>
      <c r="D282" s="41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7"/>
      <c r="D283" s="41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7"/>
      <c r="D284" s="41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7"/>
      <c r="D285" s="41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7"/>
      <c r="D286" s="41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7"/>
      <c r="D287" s="41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7"/>
      <c r="D288" s="41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7"/>
      <c r="D289" s="41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7"/>
      <c r="D290" s="41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7"/>
      <c r="D291" s="41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7"/>
      <c r="D292" s="41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7"/>
      <c r="D293" s="41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7"/>
      <c r="D294" s="41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7"/>
      <c r="D295" s="41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7"/>
      <c r="D296" s="41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7"/>
      <c r="D297" s="41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7"/>
      <c r="D298" s="41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7"/>
      <c r="D299" s="41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7"/>
      <c r="D300" s="41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7"/>
      <c r="D301" s="41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7"/>
      <c r="D302" s="41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7"/>
      <c r="D303" s="41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7"/>
      <c r="D304" s="41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7"/>
      <c r="D305" s="41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7"/>
      <c r="D306" s="41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7"/>
      <c r="D307" s="41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7"/>
      <c r="D308" s="41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7"/>
      <c r="D309" s="41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7"/>
      <c r="D310" s="41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7"/>
      <c r="D311" s="41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7"/>
      <c r="D312" s="41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7"/>
      <c r="D313" s="41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7"/>
      <c r="D314" s="41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7"/>
      <c r="D315" s="41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7"/>
      <c r="D316" s="41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7"/>
      <c r="D317" s="41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7"/>
      <c r="D318" s="41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7"/>
      <c r="D319" s="41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7"/>
      <c r="D320" s="41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7"/>
      <c r="D321" s="41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7"/>
      <c r="D322" s="41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7"/>
      <c r="D323" s="41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7"/>
      <c r="D324" s="41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7"/>
      <c r="D325" s="41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7"/>
      <c r="D326" s="41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7"/>
      <c r="D327" s="41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7"/>
      <c r="D328" s="41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7"/>
      <c r="D329" s="41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7"/>
      <c r="D330" s="41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7"/>
      <c r="D331" s="41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7"/>
      <c r="D332" s="41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7"/>
      <c r="D333" s="41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7"/>
      <c r="D334" s="41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7"/>
      <c r="D335" s="41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7"/>
      <c r="D336" s="41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7"/>
      <c r="D337" s="41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7"/>
      <c r="D338" s="41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7"/>
      <c r="D339" s="41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7"/>
      <c r="D340" s="41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7"/>
      <c r="D341" s="41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7"/>
      <c r="D342" s="41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7"/>
      <c r="D343" s="41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7"/>
      <c r="D344" s="41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7"/>
      <c r="D345" s="41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7"/>
      <c r="D346" s="41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7"/>
      <c r="D347" s="41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7"/>
      <c r="D348" s="41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7"/>
      <c r="D349" s="41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7"/>
      <c r="D350" s="41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7"/>
      <c r="D351" s="41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7"/>
      <c r="D352" s="41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7"/>
      <c r="D353" s="41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7"/>
      <c r="D354" s="41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7"/>
      <c r="D355" s="41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7"/>
      <c r="D356" s="41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7"/>
      <c r="D357" s="41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7"/>
      <c r="D358" s="41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7"/>
      <c r="D359" s="41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7"/>
      <c r="D360" s="41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7"/>
      <c r="D361" s="41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7"/>
      <c r="D362" s="41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7"/>
      <c r="D363" s="41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7"/>
      <c r="D364" s="41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7"/>
      <c r="D365" s="41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7"/>
      <c r="D366" s="41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7"/>
      <c r="D367" s="41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7"/>
      <c r="D368" s="41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7"/>
      <c r="D369" s="41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7"/>
      <c r="D370" s="41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7"/>
      <c r="D371" s="41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7"/>
      <c r="D372" s="41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7"/>
      <c r="D373" s="41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7"/>
      <c r="D374" s="41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7"/>
      <c r="D375" s="41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7"/>
      <c r="D376" s="41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7"/>
      <c r="D377" s="41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7"/>
      <c r="D378" s="41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7"/>
      <c r="D379" s="41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7"/>
      <c r="D380" s="41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7"/>
      <c r="D381" s="41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7"/>
      <c r="D382" s="41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7"/>
      <c r="D383" s="41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7"/>
      <c r="D384" s="41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7"/>
      <c r="D385" s="41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7"/>
      <c r="D386" s="41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7"/>
      <c r="D387" s="41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7"/>
      <c r="D388" s="41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7"/>
      <c r="D389" s="41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7"/>
      <c r="D390" s="41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7"/>
      <c r="D391" s="41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7"/>
      <c r="D392" s="41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7"/>
      <c r="D393" s="41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7"/>
      <c r="D394" s="41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7"/>
      <c r="D395" s="41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7"/>
      <c r="D396" s="41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7"/>
      <c r="D397" s="41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7"/>
      <c r="D398" s="41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7"/>
      <c r="D399" s="41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7"/>
      <c r="D400" s="41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7"/>
      <c r="D401" s="41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7"/>
      <c r="D402" s="41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7"/>
      <c r="D403" s="41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7"/>
      <c r="D404" s="41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7"/>
      <c r="D405" s="41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7"/>
      <c r="D406" s="41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7"/>
      <c r="D407" s="41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7"/>
      <c r="D408" s="41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7"/>
      <c r="D409" s="41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7"/>
      <c r="D410" s="41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7"/>
      <c r="D411" s="41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7"/>
      <c r="D412" s="41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7"/>
      <c r="D413" s="41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7"/>
      <c r="D414" s="41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7"/>
      <c r="D415" s="41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7"/>
      <c r="D416" s="41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7"/>
      <c r="D417" s="41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7"/>
      <c r="D418" s="41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7"/>
      <c r="D419" s="41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7"/>
      <c r="D420" s="41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7"/>
      <c r="D421" s="41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7"/>
      <c r="D422" s="41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7"/>
      <c r="D423" s="41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7"/>
      <c r="D424" s="41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7"/>
      <c r="D425" s="41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7"/>
      <c r="D426" s="41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7"/>
      <c r="D427" s="41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7"/>
      <c r="D428" s="41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7"/>
      <c r="D429" s="41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7"/>
      <c r="D430" s="41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7"/>
      <c r="D431" s="41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7"/>
      <c r="D432" s="41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7"/>
      <c r="D433" s="41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7"/>
      <c r="D434" s="41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7"/>
      <c r="D435" s="41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7"/>
      <c r="D436" s="41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7"/>
      <c r="D437" s="41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7"/>
      <c r="D438" s="41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7"/>
      <c r="D439" s="41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7"/>
      <c r="D440" s="41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7"/>
      <c r="D441" s="41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7"/>
      <c r="D442" s="41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7"/>
      <c r="D443" s="41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7"/>
      <c r="D444" s="41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7"/>
      <c r="D445" s="41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7"/>
      <c r="D446" s="41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7"/>
      <c r="D447" s="41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7"/>
      <c r="D448" s="41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7"/>
      <c r="D449" s="41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7"/>
      <c r="D450" s="41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7"/>
      <c r="D451" s="41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7"/>
      <c r="D452" s="41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7"/>
      <c r="D453" s="41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7"/>
      <c r="D454" s="41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7"/>
      <c r="D455" s="41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7"/>
      <c r="D456" s="41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7"/>
      <c r="D457" s="41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7"/>
      <c r="D458" s="41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7"/>
      <c r="D459" s="41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7"/>
      <c r="D460" s="41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7"/>
      <c r="D461" s="41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7"/>
      <c r="D462" s="41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7"/>
      <c r="D463" s="41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7"/>
      <c r="D464" s="41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7"/>
      <c r="D465" s="41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7"/>
      <c r="D466" s="41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7"/>
      <c r="D467" s="41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7"/>
      <c r="D468" s="41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7"/>
      <c r="D469" s="41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7"/>
      <c r="D470" s="41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7"/>
      <c r="D471" s="41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7"/>
      <c r="D472" s="41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7"/>
      <c r="D473" s="41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7"/>
      <c r="D474" s="41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7"/>
      <c r="D475" s="41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7"/>
      <c r="D476" s="41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7"/>
      <c r="D477" s="41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7"/>
      <c r="D478" s="41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7"/>
      <c r="D479" s="41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7"/>
      <c r="D480" s="41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7"/>
      <c r="D481" s="41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7"/>
      <c r="D482" s="41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7"/>
      <c r="D483" s="41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7"/>
      <c r="D484" s="41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7"/>
      <c r="D485" s="41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7"/>
      <c r="D486" s="41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7"/>
      <c r="D487" s="41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7"/>
      <c r="D488" s="41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7"/>
      <c r="D489" s="41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7"/>
      <c r="D490" s="41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7"/>
      <c r="D491" s="41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7"/>
      <c r="D492" s="41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7"/>
      <c r="D493" s="41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7"/>
      <c r="D494" s="41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7"/>
      <c r="D495" s="41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7"/>
      <c r="D496" s="41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7"/>
      <c r="D497" s="41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7"/>
      <c r="D498" s="41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7"/>
      <c r="D499" s="41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7"/>
      <c r="D500" s="41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7"/>
      <c r="D501" s="41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7"/>
      <c r="D502" s="41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7"/>
      <c r="D503" s="41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7"/>
      <c r="D504" s="41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7"/>
      <c r="D505" s="41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7"/>
      <c r="D506" s="41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7"/>
      <c r="D507" s="41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7"/>
      <c r="D508" s="41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7"/>
      <c r="D509" s="41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7"/>
      <c r="D510" s="41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7"/>
      <c r="D511" s="41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7"/>
      <c r="D512" s="41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7"/>
      <c r="D513" s="41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7"/>
      <c r="D514" s="41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7"/>
      <c r="D515" s="41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7"/>
      <c r="D516" s="41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7"/>
      <c r="D517" s="41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7"/>
      <c r="D518" s="41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7"/>
      <c r="D519" s="41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7"/>
      <c r="D520" s="41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7"/>
      <c r="D521" s="41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7"/>
      <c r="D522" s="41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7"/>
      <c r="D523" s="41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7"/>
      <c r="D524" s="41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7"/>
      <c r="D525" s="41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7"/>
      <c r="D526" s="41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7"/>
      <c r="D527" s="41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7"/>
      <c r="D528" s="41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7"/>
      <c r="D529" s="41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7"/>
      <c r="D530" s="41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7"/>
      <c r="D531" s="41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7"/>
      <c r="D532" s="41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7"/>
      <c r="D533" s="41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7"/>
      <c r="D534" s="41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7"/>
      <c r="D535" s="41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7"/>
      <c r="D536" s="41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7"/>
      <c r="D537" s="41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7"/>
      <c r="D538" s="41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7"/>
      <c r="D539" s="41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7"/>
      <c r="D540" s="41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7"/>
      <c r="D541" s="41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7"/>
      <c r="D542" s="41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7"/>
      <c r="D543" s="41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7"/>
      <c r="D544" s="41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7"/>
      <c r="D545" s="41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7"/>
      <c r="D546" s="41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7"/>
      <c r="D547" s="41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7"/>
      <c r="D548" s="41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7"/>
      <c r="D549" s="41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7"/>
      <c r="D550" s="41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7"/>
      <c r="D551" s="41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7"/>
      <c r="D552" s="41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7"/>
      <c r="D553" s="41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7"/>
      <c r="D554" s="41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7"/>
      <c r="D555" s="41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7"/>
      <c r="D556" s="41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7"/>
      <c r="D557" s="41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7"/>
      <c r="D558" s="41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7"/>
      <c r="D559" s="41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7"/>
      <c r="D560" s="41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7"/>
      <c r="D561" s="41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7"/>
      <c r="D562" s="41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7"/>
      <c r="D563" s="41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7"/>
      <c r="D564" s="41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7"/>
      <c r="D565" s="41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7"/>
      <c r="D566" s="41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7"/>
      <c r="D567" s="41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7"/>
      <c r="D568" s="41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7"/>
      <c r="D569" s="41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7"/>
      <c r="D570" s="41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7"/>
      <c r="D571" s="41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7"/>
      <c r="D572" s="41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7"/>
      <c r="D573" s="41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7"/>
      <c r="D574" s="41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7"/>
      <c r="D575" s="41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7"/>
      <c r="D576" s="41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7"/>
      <c r="D577" s="41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7"/>
      <c r="D578" s="41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7"/>
      <c r="D579" s="41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7"/>
      <c r="D580" s="41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7"/>
      <c r="D581" s="41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7"/>
      <c r="D582" s="41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7"/>
      <c r="D583" s="41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7"/>
      <c r="D584" s="41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7"/>
      <c r="D585" s="41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7"/>
      <c r="D586" s="41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7"/>
      <c r="D587" s="41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7"/>
      <c r="D588" s="41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7"/>
      <c r="D589" s="41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7"/>
      <c r="D590" s="41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7"/>
      <c r="D591" s="41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7"/>
      <c r="D592" s="41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7"/>
      <c r="D593" s="41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7"/>
      <c r="D594" s="41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7"/>
      <c r="D595" s="41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7"/>
      <c r="D596" s="41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7"/>
      <c r="D597" s="41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7"/>
      <c r="D598" s="41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7"/>
      <c r="D599" s="41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7"/>
      <c r="D600" s="41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7"/>
      <c r="D601" s="41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7"/>
      <c r="D602" s="41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7"/>
      <c r="D603" s="41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7"/>
      <c r="D604" s="41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7"/>
      <c r="D605" s="41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7"/>
      <c r="D606" s="41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7"/>
      <c r="D607" s="41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7"/>
      <c r="D608" s="41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7"/>
      <c r="D609" s="41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7"/>
      <c r="D610" s="41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7"/>
      <c r="D611" s="41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7"/>
      <c r="D612" s="41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7"/>
      <c r="D613" s="41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7"/>
      <c r="D614" s="41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7"/>
      <c r="D615" s="41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7"/>
      <c r="D616" s="41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7"/>
      <c r="D617" s="41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7"/>
      <c r="D618" s="41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7"/>
      <c r="D619" s="41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7"/>
      <c r="D620" s="41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7"/>
      <c r="D621" s="41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7"/>
      <c r="D622" s="41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7"/>
      <c r="D623" s="41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7"/>
      <c r="D624" s="41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7"/>
      <c r="D625" s="41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7"/>
      <c r="D626" s="41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7"/>
      <c r="D627" s="41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7"/>
      <c r="D628" s="41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7"/>
      <c r="D629" s="41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7"/>
      <c r="D630" s="41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7"/>
      <c r="D631" s="41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7"/>
      <c r="D632" s="41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7"/>
      <c r="D633" s="41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7"/>
      <c r="D634" s="41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7"/>
      <c r="D635" s="41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7"/>
      <c r="D636" s="41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7"/>
      <c r="D637" s="41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7"/>
      <c r="D638" s="41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7"/>
      <c r="D639" s="41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7"/>
      <c r="D640" s="41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7"/>
      <c r="D641" s="41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7"/>
      <c r="D642" s="41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7"/>
      <c r="D643" s="41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7"/>
      <c r="D644" s="41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7"/>
      <c r="D645" s="41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7"/>
      <c r="D646" s="41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7"/>
      <c r="D647" s="41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7"/>
      <c r="D648" s="41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7"/>
      <c r="D649" s="41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7"/>
      <c r="D650" s="41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7"/>
      <c r="D651" s="41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7"/>
      <c r="D652" s="41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7"/>
      <c r="D653" s="41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7"/>
      <c r="D654" s="41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7"/>
      <c r="D655" s="41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7"/>
      <c r="D656" s="41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7"/>
      <c r="D657" s="41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7"/>
      <c r="D658" s="41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7"/>
      <c r="D659" s="41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7"/>
      <c r="D660" s="41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7"/>
      <c r="D661" s="41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7"/>
      <c r="D662" s="41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7"/>
      <c r="D663" s="41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7"/>
      <c r="D664" s="41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7"/>
      <c r="D665" s="41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7"/>
      <c r="D666" s="41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7"/>
      <c r="D667" s="41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7"/>
      <c r="D668" s="41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7"/>
      <c r="D669" s="41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7"/>
      <c r="D670" s="41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7"/>
      <c r="D671" s="41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7"/>
      <c r="D672" s="41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7"/>
      <c r="D673" s="41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7"/>
      <c r="D674" s="41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7"/>
      <c r="D675" s="41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7"/>
      <c r="D676" s="41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7"/>
      <c r="D677" s="41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7"/>
      <c r="D678" s="41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7"/>
      <c r="D679" s="41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7"/>
      <c r="D680" s="41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7"/>
      <c r="D681" s="41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7"/>
      <c r="D682" s="41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7"/>
      <c r="D683" s="41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7"/>
      <c r="D684" s="41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7"/>
      <c r="D685" s="41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7"/>
      <c r="D686" s="41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7"/>
      <c r="D687" s="41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7"/>
      <c r="D688" s="41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7"/>
      <c r="D689" s="41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7"/>
      <c r="D690" s="41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7"/>
      <c r="D691" s="41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7"/>
      <c r="D692" s="41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7"/>
      <c r="D693" s="41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7"/>
      <c r="D694" s="41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7"/>
      <c r="D695" s="41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7"/>
      <c r="D696" s="41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7"/>
      <c r="D697" s="41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7"/>
      <c r="D698" s="41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7"/>
      <c r="D699" s="41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7"/>
      <c r="D700" s="41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7"/>
      <c r="D701" s="41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7"/>
      <c r="D702" s="41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7"/>
      <c r="D703" s="41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7"/>
      <c r="D704" s="41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7"/>
      <c r="D705" s="41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7"/>
      <c r="D706" s="41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7"/>
      <c r="D707" s="41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7"/>
      <c r="D708" s="41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7"/>
      <c r="D709" s="41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7"/>
      <c r="D710" s="41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7"/>
      <c r="D711" s="41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7"/>
      <c r="D712" s="41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7"/>
      <c r="D713" s="41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7"/>
      <c r="D714" s="41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7"/>
      <c r="D715" s="41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7"/>
      <c r="D716" s="41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7"/>
      <c r="D717" s="41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7"/>
      <c r="D718" s="41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7"/>
      <c r="D719" s="41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7"/>
      <c r="D720" s="41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7"/>
      <c r="D721" s="41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7"/>
      <c r="D722" s="41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7"/>
      <c r="D723" s="41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7"/>
      <c r="D724" s="41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7"/>
      <c r="D725" s="41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7"/>
      <c r="D726" s="41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7"/>
      <c r="D727" s="41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7"/>
      <c r="D728" s="41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7"/>
      <c r="D729" s="41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7"/>
      <c r="D730" s="41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7"/>
      <c r="D731" s="41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7"/>
      <c r="D732" s="41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7"/>
      <c r="D733" s="41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7"/>
      <c r="D734" s="41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7"/>
      <c r="D735" s="41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7"/>
      <c r="D736" s="41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7"/>
      <c r="D737" s="41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7"/>
      <c r="D738" s="41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7"/>
      <c r="D739" s="41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7"/>
      <c r="D740" s="41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7"/>
      <c r="D741" s="41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7"/>
      <c r="D742" s="41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7"/>
      <c r="D743" s="41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7"/>
      <c r="D744" s="41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7"/>
      <c r="D745" s="41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7"/>
      <c r="D746" s="41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7"/>
      <c r="D747" s="41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7"/>
      <c r="D748" s="41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7"/>
      <c r="D749" s="41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7"/>
      <c r="D750" s="41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7"/>
      <c r="D751" s="41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7"/>
      <c r="D752" s="41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7"/>
      <c r="D753" s="41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7"/>
      <c r="D754" s="41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7"/>
      <c r="D755" s="41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7"/>
      <c r="D756" s="41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7"/>
      <c r="D757" s="41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7"/>
      <c r="D758" s="41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7"/>
      <c r="D759" s="41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7"/>
      <c r="D760" s="41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7"/>
      <c r="D761" s="41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7"/>
      <c r="D762" s="41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7"/>
      <c r="D763" s="41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7"/>
      <c r="D764" s="41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7"/>
      <c r="D765" s="41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7"/>
      <c r="D766" s="41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7"/>
      <c r="D767" s="41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7"/>
      <c r="D768" s="41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7"/>
      <c r="D769" s="41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7"/>
      <c r="D770" s="41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7"/>
      <c r="D771" s="41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7"/>
      <c r="D772" s="41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7"/>
      <c r="D773" s="41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7"/>
      <c r="D774" s="41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7"/>
      <c r="D775" s="41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7"/>
      <c r="D776" s="41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7"/>
      <c r="D777" s="41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7"/>
      <c r="D778" s="41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7"/>
      <c r="D779" s="41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7"/>
      <c r="D780" s="41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7"/>
      <c r="D781" s="41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7"/>
      <c r="D782" s="41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7"/>
      <c r="D783" s="41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7"/>
      <c r="D784" s="41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7"/>
      <c r="D785" s="41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7"/>
      <c r="D786" s="41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7"/>
      <c r="D787" s="41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7"/>
      <c r="D788" s="41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7"/>
      <c r="D789" s="41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7"/>
      <c r="D790" s="41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7"/>
      <c r="D791" s="41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7"/>
      <c r="D792" s="41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7"/>
      <c r="D793" s="41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7"/>
      <c r="D794" s="41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7"/>
      <c r="D795" s="41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7"/>
      <c r="D796" s="41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7"/>
      <c r="D797" s="41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7"/>
      <c r="D798" s="41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7"/>
      <c r="D799" s="41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7"/>
      <c r="D800" s="41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7"/>
      <c r="D801" s="41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7"/>
      <c r="D802" s="41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7"/>
      <c r="D803" s="41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7"/>
      <c r="D804" s="41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7"/>
      <c r="D805" s="41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7"/>
      <c r="D806" s="41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7"/>
      <c r="D807" s="41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7"/>
      <c r="D808" s="41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7"/>
      <c r="D809" s="41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7"/>
      <c r="D810" s="41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7"/>
      <c r="D811" s="41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7"/>
      <c r="D812" s="41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7"/>
      <c r="D813" s="41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7"/>
      <c r="D814" s="41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7"/>
      <c r="D815" s="41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7"/>
      <c r="D816" s="41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7"/>
      <c r="D817" s="41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7"/>
      <c r="D818" s="41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7"/>
      <c r="D819" s="41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7"/>
      <c r="D820" s="41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7"/>
      <c r="D821" s="41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7"/>
      <c r="D822" s="41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7"/>
      <c r="D823" s="41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7"/>
      <c r="D824" s="41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7"/>
      <c r="D825" s="41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7"/>
      <c r="D826" s="41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7"/>
      <c r="D827" s="41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7"/>
      <c r="D828" s="41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7"/>
      <c r="D829" s="41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7"/>
      <c r="D830" s="41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7"/>
      <c r="D831" s="41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7"/>
      <c r="D832" s="41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7"/>
      <c r="D833" s="41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7"/>
      <c r="D834" s="41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7"/>
      <c r="D835" s="41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7"/>
      <c r="D836" s="41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7"/>
      <c r="D837" s="41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7"/>
      <c r="D838" s="41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7"/>
      <c r="D839" s="41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7"/>
      <c r="D840" s="41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7"/>
      <c r="D841" s="41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7"/>
      <c r="D842" s="41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7"/>
      <c r="D843" s="41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7"/>
      <c r="D844" s="41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7"/>
      <c r="D845" s="41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7"/>
      <c r="D846" s="41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7"/>
      <c r="D847" s="41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7"/>
      <c r="D848" s="41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7"/>
      <c r="D849" s="41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7"/>
      <c r="D850" s="41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7"/>
      <c r="D851" s="41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7"/>
      <c r="D852" s="41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7"/>
      <c r="D853" s="41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7"/>
      <c r="D854" s="41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7"/>
      <c r="D855" s="41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7"/>
      <c r="D856" s="41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7"/>
      <c r="D857" s="41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7"/>
      <c r="D858" s="41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7"/>
      <c r="D859" s="41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7"/>
      <c r="D860" s="41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7"/>
      <c r="D861" s="41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7"/>
      <c r="D862" s="41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7"/>
      <c r="D863" s="41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7"/>
      <c r="D864" s="41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7"/>
      <c r="D865" s="41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7"/>
      <c r="D866" s="41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7"/>
      <c r="D867" s="41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7"/>
      <c r="D868" s="41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7"/>
      <c r="D869" s="41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7"/>
      <c r="D870" s="41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7"/>
      <c r="D871" s="41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7"/>
      <c r="D872" s="41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7"/>
      <c r="D873" s="41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7"/>
      <c r="D874" s="41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7"/>
      <c r="D875" s="41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7"/>
      <c r="D876" s="41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7"/>
      <c r="D877" s="41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7"/>
      <c r="D878" s="41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7"/>
      <c r="D879" s="41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7"/>
      <c r="D880" s="41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7"/>
      <c r="D881" s="41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7"/>
      <c r="D882" s="41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7"/>
      <c r="D883" s="41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7"/>
      <c r="D884" s="41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7"/>
      <c r="D885" s="41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7"/>
      <c r="D886" s="41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7"/>
      <c r="D887" s="41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7"/>
      <c r="D888" s="41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7"/>
      <c r="D889" s="41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7"/>
      <c r="D890" s="41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7"/>
      <c r="D891" s="41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7"/>
      <c r="D892" s="41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7"/>
      <c r="D893" s="41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7"/>
      <c r="D894" s="41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7"/>
      <c r="D895" s="41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7"/>
      <c r="D896" s="41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7"/>
      <c r="D897" s="41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7"/>
      <c r="D898" s="41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7"/>
      <c r="D899" s="41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7"/>
      <c r="D900" s="41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7"/>
      <c r="D901" s="41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7"/>
      <c r="D902" s="41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7"/>
      <c r="D903" s="41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7"/>
      <c r="D904" s="41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7"/>
      <c r="D905" s="41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7"/>
      <c r="D906" s="41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7"/>
      <c r="D907" s="41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7"/>
      <c r="D908" s="41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7"/>
      <c r="D909" s="41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7"/>
      <c r="D910" s="41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7"/>
      <c r="D911" s="41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7"/>
      <c r="D912" s="41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7"/>
      <c r="D913" s="41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7"/>
      <c r="D914" s="41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7"/>
      <c r="D915" s="41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7"/>
      <c r="D916" s="41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7"/>
      <c r="D917" s="41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7"/>
      <c r="D918" s="41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7"/>
      <c r="D919" s="41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7"/>
      <c r="D920" s="41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7"/>
      <c r="D921" s="41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7"/>
      <c r="D922" s="41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7"/>
      <c r="D923" s="41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7"/>
      <c r="D924" s="41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7"/>
      <c r="D925" s="41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7"/>
      <c r="D926" s="41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7"/>
      <c r="D927" s="41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7"/>
      <c r="D928" s="41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7"/>
      <c r="D929" s="41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7"/>
      <c r="D930" s="41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7"/>
      <c r="D931" s="41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7"/>
      <c r="D932" s="41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7"/>
      <c r="D933" s="41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7"/>
      <c r="D934" s="41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7"/>
      <c r="D935" s="41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7"/>
      <c r="D936" s="41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7"/>
      <c r="D937" s="41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7"/>
      <c r="D938" s="41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7"/>
      <c r="D939" s="41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7"/>
      <c r="D940" s="41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7"/>
      <c r="D941" s="41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7"/>
      <c r="D942" s="41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7"/>
      <c r="D943" s="41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7"/>
      <c r="D944" s="41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7"/>
      <c r="D945" s="41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7"/>
      <c r="D946" s="41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7"/>
      <c r="D947" s="41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7"/>
      <c r="D948" s="41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7"/>
      <c r="D949" s="41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7"/>
      <c r="D950" s="41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7"/>
      <c r="D951" s="41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7"/>
      <c r="D952" s="41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7"/>
      <c r="D953" s="41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7"/>
      <c r="D954" s="41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7"/>
      <c r="D955" s="41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7"/>
      <c r="D956" s="41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7"/>
      <c r="D957" s="41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7"/>
      <c r="D958" s="41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7"/>
      <c r="D959" s="41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7"/>
      <c r="D960" s="41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7"/>
      <c r="D961" s="41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7"/>
      <c r="D962" s="41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7"/>
      <c r="D963" s="41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7"/>
      <c r="D964" s="41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7"/>
      <c r="D965" s="41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7"/>
      <c r="D966" s="41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7"/>
      <c r="D967" s="41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7"/>
      <c r="D968" s="41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7"/>
      <c r="D969" s="41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7"/>
      <c r="D970" s="41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7"/>
      <c r="D971" s="41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7"/>
      <c r="D972" s="41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7"/>
      <c r="D973" s="41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7"/>
      <c r="D974" s="41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7"/>
      <c r="D975" s="41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7"/>
      <c r="D976" s="41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7"/>
      <c r="D977" s="41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7"/>
      <c r="D978" s="41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7"/>
      <c r="D979" s="41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7"/>
      <c r="D980" s="41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7"/>
      <c r="D981" s="41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7"/>
      <c r="D982" s="41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7"/>
      <c r="D983" s="41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7"/>
      <c r="D984" s="41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7"/>
      <c r="D985" s="41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7"/>
      <c r="D986" s="41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7"/>
      <c r="D987" s="41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7"/>
      <c r="D988" s="41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7"/>
      <c r="D989" s="41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7"/>
      <c r="D990" s="41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7"/>
      <c r="D991" s="41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7"/>
      <c r="D992" s="41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7"/>
      <c r="D993" s="41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7"/>
      <c r="D994" s="41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7"/>
      <c r="D995" s="41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7"/>
      <c r="D996" s="41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7"/>
      <c r="D997" s="41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7"/>
      <c r="D998" s="41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7"/>
      <c r="D999" s="41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7"/>
      <c r="D1000" s="41"/>
      <c r="E1000" s="7"/>
      <c r="F1000" s="7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>
      <c r="A1001" s="4"/>
      <c r="B1001" s="4"/>
      <c r="C1001" s="7"/>
      <c r="D1001" s="41"/>
      <c r="E1001" s="7"/>
      <c r="F1001" s="7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>
      <c r="A1002" s="4"/>
      <c r="B1002" s="4"/>
      <c r="C1002" s="7"/>
      <c r="D1002" s="41"/>
      <c r="E1002" s="7"/>
      <c r="F1002" s="7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>
      <c r="A1003" s="4"/>
      <c r="B1003" s="4"/>
      <c r="C1003" s="7"/>
      <c r="D1003" s="41"/>
      <c r="E1003" s="7"/>
      <c r="F1003" s="7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>
      <c r="A1004" s="4"/>
      <c r="B1004" s="4"/>
      <c r="C1004" s="7"/>
      <c r="D1004" s="41"/>
      <c r="E1004" s="7"/>
      <c r="F1004" s="7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>
      <c r="A1005" s="4"/>
      <c r="B1005" s="4"/>
      <c r="C1005" s="7"/>
      <c r="D1005" s="41"/>
      <c r="E1005" s="7"/>
      <c r="F1005" s="7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>
      <c r="A1006" s="4"/>
      <c r="B1006" s="4"/>
      <c r="C1006" s="7"/>
      <c r="D1006" s="41"/>
      <c r="E1006" s="7"/>
      <c r="F1006" s="7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>
      <c r="A1007" s="4"/>
      <c r="B1007" s="4"/>
      <c r="C1007" s="7"/>
      <c r="D1007" s="41"/>
      <c r="E1007" s="7"/>
      <c r="F1007" s="7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>
      <c r="A1008" s="4"/>
      <c r="B1008" s="4"/>
      <c r="C1008" s="7"/>
      <c r="D1008" s="41"/>
      <c r="E1008" s="7"/>
      <c r="F1008" s="7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</sheetData>
  <mergeCells count="33">
    <mergeCell ref="G67:G72"/>
    <mergeCell ref="B68:E68"/>
    <mergeCell ref="B72:E72"/>
    <mergeCell ref="B70:E70"/>
    <mergeCell ref="B61:C61"/>
    <mergeCell ref="B62:C62"/>
    <mergeCell ref="B63:C63"/>
    <mergeCell ref="B64:C64"/>
    <mergeCell ref="B67:E67"/>
    <mergeCell ref="B57:C57"/>
    <mergeCell ref="B58:C58"/>
    <mergeCell ref="B59:C59"/>
    <mergeCell ref="B60:C60"/>
    <mergeCell ref="B69:E69"/>
    <mergeCell ref="G44:G47"/>
    <mergeCell ref="B45:E45"/>
    <mergeCell ref="B49:F49"/>
    <mergeCell ref="B55:F55"/>
    <mergeCell ref="B56:C56"/>
    <mergeCell ref="B6:F6"/>
    <mergeCell ref="B7:F7"/>
    <mergeCell ref="B46:E46"/>
    <mergeCell ref="B47:E47"/>
    <mergeCell ref="B20:F20"/>
    <mergeCell ref="B28:F28"/>
    <mergeCell ref="B36:F36"/>
    <mergeCell ref="B43:F43"/>
    <mergeCell ref="B44:E44"/>
    <mergeCell ref="B1:D1"/>
    <mergeCell ref="B3:C3"/>
    <mergeCell ref="D3:F3"/>
    <mergeCell ref="B4:C4"/>
    <mergeCell ref="D4:F4"/>
  </mergeCells>
  <pageMargins left="0.25" right="0.25" top="0.75" bottom="0.75" header="0" footer="0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Esperanza Maldonado</cp:lastModifiedBy>
  <dcterms:modified xsi:type="dcterms:W3CDTF">2026-06-19T20:44:43Z</dcterms:modified>
</cp:coreProperties>
</file>